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/>
  <mc:AlternateContent xmlns:mc="http://schemas.openxmlformats.org/markup-compatibility/2006">
    <mc:Choice Requires="x15">
      <x15ac:absPath xmlns:x15ac="http://schemas.microsoft.com/office/spreadsheetml/2010/11/ac" url="O:\SITO WEB\Caricamenti su sito\Trasparenza\"/>
    </mc:Choice>
  </mc:AlternateContent>
  <xr:revisionPtr revIDLastSave="0" documentId="8_{2EF21CEC-F5BE-465A-9306-3E7E0A648F86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DETERMINE 2020" sheetId="2" r:id="rId1"/>
  </sheets>
  <definedNames>
    <definedName name="_xlnm._FilterDatabase" localSheetId="0" hidden="1">'DETERMINE 2020'!$A$1:$H$5</definedName>
    <definedName name="_Hlk536023069" localSheetId="0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" i="2" l="1"/>
  <c r="B4" i="2" s="1"/>
</calcChain>
</file>

<file path=xl/sharedStrings.xml><?xml version="1.0" encoding="utf-8"?>
<sst xmlns="http://schemas.openxmlformats.org/spreadsheetml/2006/main" count="103" uniqueCount="66">
  <si>
    <t>resp.</t>
  </si>
  <si>
    <t xml:space="preserve">NR. </t>
  </si>
  <si>
    <t>DATA</t>
  </si>
  <si>
    <t>OGGETTO</t>
  </si>
  <si>
    <t>IMPEGNO/ACCERTAMENTO</t>
  </si>
  <si>
    <t>CAP.</t>
  </si>
  <si>
    <t>IMPORTO IVA INCL.</t>
  </si>
  <si>
    <t>NOTE</t>
  </si>
  <si>
    <t>lara</t>
  </si>
  <si>
    <t>PRESA D'ATTO DIMISSIONI DAL SERVIZIO - DIPENDENTE  L.V.</t>
  </si>
  <si>
    <t>lucia</t>
  </si>
  <si>
    <t>333/2019 - 46/2020</t>
  </si>
  <si>
    <t>andrea</t>
  </si>
  <si>
    <t xml:space="preserve">
Lotto “Senter dal Nas - Monn” di mc 186 netti - LEGNAMI BRACCHI di Cellana Ugo, Liliana e Figli s.n.c. - vendita di stimati mc. 186 netti di legname tondo e di stimate ton. 527 di legna da ardere. Appalto di servizi: utilizzazione e trasporto a piazzale di legname da destinare alla produzione di stimati 400 msr di cippato (CIG Z9F2BDCDCA).
Art. 4, c.1 lett d) Ordinanza Presidente PAT n. 787288 del 28/12/2018 - deroga art. 21 L.P. 23/90.
</t>
  </si>
  <si>
    <t>MOBILITA’ PER PASSAGGIO DIRETTO AI SENSI DELL’ART. 81 C.2 CCPL 01.10.2018 COMPARTO AUTONOMIE LOCALI PER LA COPERTURA, PRESSO IL SERVIZIO AMMINISTRATIVO, DI N. 1 POSTO A TEMPO PIENO E INDETERMINATO NELLA FIGURA PROFESSIONALE DI “ASSISTENTE AMMINISTRATIVO” – CAT. C BASE</t>
  </si>
  <si>
    <t xml:space="preserve">Affido diretto dell'appalto di servizio di pulizia sede consortile triennio 2020-2022 r.d.o. 87585 - Aggiudicazione definitiva - soc. ASCOOP soc. coop. </t>
  </si>
  <si>
    <t>tania</t>
  </si>
  <si>
    <t>conguaglio stipendio ecc a Lucia</t>
  </si>
  <si>
    <t>DEDAGROUP PUBLIC SERVICES SRL - ACQUISTO GIORNATE FORMAZIONE PERSONALE UFFICIO FINANZIARIO ON SITE - CIG Z7C2C193EC</t>
  </si>
  <si>
    <t>ANDREA</t>
  </si>
  <si>
    <t xml:space="preserve">Lotto “Cerè Alto e Cerè Basso” di mc 2.650 netti – CORADAI s.r.l. - vendita di stimati mc. 2.150 netti di legname tondo e di stimate ton. 300 di legna da ardere. Appalto di servizi: utilizzazione e trasporto a piazzale di materiale legnoso da destinare alla produzione di stimate ton. 200 di legna da ardere e 1.000 msr di biomassa da destinare a cippato (CIG ZC92C1C22B).
Art. 4, c.1 lett d) Ordinanza Presidente PAT n. 787288 del 28/12/2018 - deroga art. 21 L.P. 23/90
</t>
  </si>
  <si>
    <t>ANNULLAMENTO IN AUTOTUTELA DETERMINAZIONE N. 4 DD 04.02.2020 AVENTE AD OGGETTO INDIZIONE PROCEDURA DI MOBILITA’ PER PASSAGGIO DIRETTO AI SENSI DELL’ART. 81 CCPL 01.10.2018 PER LA COPERTURA PRESSO IL SERVIZIO AMMINISTRATIVO DI N. 1 POSTO A TEMPO PIENO E INDETERMINATO NELLA FIGURA PROFESSIONALE DI “ASSISTENTE AMMINISTRATIVO” CAT. C BASE</t>
  </si>
  <si>
    <t xml:space="preserve">ANDREA </t>
  </si>
  <si>
    <t xml:space="preserve">Lotto “Fratte – Prà de Cruste” di mc 1.550 netti - LEGNAMI BRACCHI di Cellana Ugo, Liliana e Figli s.n.c. - Appalto di servizi: utilizzazione e trasporto a piazzale di materiale legnoso da destinare alla produzione di stimate ton. 110 di legna da ardere e stimati 750 msr di biomassa da destinare a cippato (CIG ZC82CE732C).
Art. 4, c.1 lett d) Ordinanza Presidente PAT n. 787288 del 28/12/2018 - deroga art. 21 L.P. 23/90.
</t>
  </si>
  <si>
    <t xml:space="preserve">Misure urgenti in materia di contenimento e gestione emergenza epidemiologica da COVID-19 – Attivazione del lavoro agile “SMART WORKING” periodo 12/03 – 25/03 </t>
  </si>
  <si>
    <t xml:space="preserve">Misure urgenti in materia di contenimento e gestione emergenza epidemiologica da COVID-19 - Individuazione funzioni indispensabili e non differibili </t>
  </si>
  <si>
    <t>BENIAMINO</t>
  </si>
  <si>
    <t>PIANI INTERVENTO 2014/2016 e 2018-2020: ASSEGNAZIONE AL COMUNE DI PIEVE DI BONO-PREZZO CONTRIBUTI PER COMPLESSIVI EURO 107.812,12.-</t>
  </si>
  <si>
    <t>Misure urgenti in materia di contenimento e gestione emergenza epidemiologica da COVID-19 -  Stabilizzazione del lavoro agile "SMART WORKING" come metodo ordinario di lavoro per tutta la durata delle misure di contenimento della libertà di movimento</t>
  </si>
  <si>
    <t xml:space="preserve">AFFIDO INCARICO DI FORNITURA SERVIZIO CONSULENZA IN MATERIA DI “PRIVACY” A SEGUITO DELL’ENTRATA IN VIGORE DEL REGOLAMENTO EUROPEO 2016/679, CON PARTICOLARE RIFERIMENTO ALLA FIGURA DEL “RESPONSABILE DELLA PROTEZIONE DEI DATI (RPD)” PER L’ANNO 2020. - IMPEGNO DELLA SPESA </t>
  </si>
  <si>
    <t>Comune di Pieve di Bono - Prezzo. Liquidazione canoni elettrici spettanti</t>
  </si>
  <si>
    <t xml:space="preserve">AFFIDO INCARICO ALLA DITTA FERRUZZI SERVIZI SRL DI PERGINE DELLA FORNITURA DI STRUMENTI DI PROTEZIONE INVIDIDUALE PER PREVENZIONE DIFFUZIONE CONTAGIO DA COVID-19 A TUTELA DI AMMINISTRATORI E DIPENDENTI DEL CONSORZIO BIM CHIESE.       CIG: Z842B2D2C. IMPEGNO DI SPESA.
</t>
  </si>
  <si>
    <t xml:space="preserve">Lotto “Fratte, Campael e Gingis” di mc 790 netti - ABETE TRE S.N.C. di POLETTI STEFANO &amp; C. - vendita di stimati mc. 790 netti di legname tondo e di stimate ton. 100 di legna da ardere. Appalto di servizi: utilizzazione e trasporto a piazzale di legname da destinare alla produzione di stimati 1.000 msr di cippato (CIG Z4F2CDF85B).
Art. 4, c.1 lett d) Ordinanza Presidente PAT n. 787288 del 28/12/2018 - deroga art. 21 L.P. 23/90.
</t>
  </si>
  <si>
    <t xml:space="preserve">Appalto di servizi - maggiori lavori di utilizzazione, trasporto a piazzale e misurazione di legname proveniente dal lotto “Val Ortighera - Dosum” affidato alla ditta ABETE TRE snc di POLETTI STEFANO &amp; C. - CIG 7857532089 – Impegno di maggiore spesa.
Art. 4, c.1 lett d) Ordinanza Presidente PAT n. 787288 del 28/12/2018 - deroga art. 21 L.P. 23/90
</t>
  </si>
  <si>
    <t>ASCOOP soc. coop - Integrazione servizio di sanificazione uffici consortili fino al 31/07/2020 - CIG ZD12CEEA46</t>
  </si>
  <si>
    <t xml:space="preserve">Gestione Emergenza Schianti VAIA 2018 - Cantieri forestali/cantieri all’aperto – Emergenza Covid-19 – Misure di sicurezza nei cantieri
Attuazione Ordinanza Presidente PAT n. 250299/1 del 06/05/2020
</t>
  </si>
  <si>
    <t>LARA</t>
  </si>
  <si>
    <t>ADEGUAMENTO IMPEGNI RELATIVI ALLA CONVENZIONE QUADRO PER L’EROGAZIONE SERVIZI DI RETE PA – TRENTINO DIGITALE SPA  CIG ZB22905FB0.</t>
  </si>
  <si>
    <t>Gestione Emergenza Schianti - Acquisto nr. 2 palmari per misurazione legname - CIG Z5B2D06E1C</t>
  </si>
  <si>
    <t>ADOZIONE DEL DOCUMENTO INTERNO PER L'OSSERVANZA DELLE MISURE RICHIESTE NEL PROTOCOLLO DEL 14 MARZO 2020 E SS.MM. II.</t>
  </si>
  <si>
    <t>Affido incarico professionale all'architetto Lorenzo Bonapace per pratica accatastamento Palazzo Belli - p.ed. 186/1 in c.c. Condino</t>
  </si>
  <si>
    <t>RINNOVO PUBBLICAZIONI SUI MEDIA ITALIAONLINE SPA PAGINE BIANCHE PAGINE GIALLE DI TRENTO E PROVINCIA EDIZIONE 2020/2021 - CIG Z972D0C1EF</t>
  </si>
  <si>
    <t>SCHEDE SIM PROGETTO LEGNO</t>
  </si>
  <si>
    <t xml:space="preserve">DITTA E-BUILDINGS - SOSTITUZIONE GRUPPO DI CONTINUITA’ – UPS - PRESSO LA SEDE DEL CONSORZIO BIM CHIESE - CIG Z822D2C1F6
</t>
  </si>
  <si>
    <t>PC COPY SRL – ACQUISTO PORTATILI PER EMERGENZA CODIV-19 - ART. 32, 2^ C., ART. 26, 2^ C., D.LGS 50/2016 E ART. 20 L.P.23/90 - DETERMINAZIONE APC COPY SRL – ACQUISTO PORTATILI E STAMPANTI – LAVORO AGILE -  EMERGENZA CODIV-19 - ART. 32, 2^ C., ART. 26, 2^ C., D.LGS 50/2016 E ART. 20 L.P.23/90 - DETERMINAZIONE A CONTRARRE – CIG. Z142D2B7EC.  IMPEGNO DI SPESA.</t>
  </si>
  <si>
    <t>Gloria</t>
  </si>
  <si>
    <t xml:space="preserve">DITTA TRENTINO DIGITALE SPA – FORNITURA VPN PER L’ACCESSO DA REMOTO AI SERVIZI EROGATI DA TRENTINO DIGITALE SPA IN SMART WORKING. </t>
  </si>
  <si>
    <t xml:space="preserve">AFFIDO INCARICO DI FORNITURA SERVIZIO COMUNWEB AL CONSORZIO DEI COMUNI TRENTINI PER L’ANNO 2020 PER IL CONSORZIO BIM DEL CHIESE ED I COMUNI DI SELLA GIUDICARIE, PIEVE DI BONO-PREZZO, BORGO CHIESE, VALDAONE, STORO, BONDONE E CASTEL CONDINO - IMPEGNO DELLA SPESA </t>
  </si>
  <si>
    <t>DITTA TRENTINO DIGITALE SPA – UPGRADE SERVIZIO DI CONNETTIVITÀ A 50 MBPS E ATTIVAZIONE BANDA INTERNET GARANTITA. IMPEGNO DELLA SPESA</t>
  </si>
  <si>
    <t xml:space="preserve">ARUBA PEC SPA – ACQUISTO PACCHETTO NR. 500 MARCHE TEMPORALI </t>
  </si>
  <si>
    <t xml:space="preserve">DITTA KIOO STUDIO SRL – MANTENIMENTO DOMINIO BIMCHIESE.TN.IT </t>
  </si>
  <si>
    <t>DITTA NOOVLE SRL - ACQUISTO NR. 1 CASELLA DI POSTA GSUITE - CONVENZIONE P.A.T. 44884</t>
  </si>
  <si>
    <t>DITTA CAPELLI GIANPAOLO &amp; C SNC - INCARICO FORNITURA NR. 3 WEBCAM PER PC</t>
  </si>
  <si>
    <t xml:space="preserve">DITTA GRISENTI SRL – ACQUISTO APPARECCHIO TELEFONICO PER SOSTITUZIONE APPARATO GUASTO. </t>
  </si>
  <si>
    <t xml:space="preserve">Lavori di manutenzione straordinaria e adeguamento aree di deposito legname e della viabilità forestale in località Darano e Casole in C.C. Castel Condino funzionali al recupero di legname schiantato – VAIA 2018 – affidamento alla ditta TAROLLI PAOLO &amp; C. S.N.C. di Castel Condino - CIG ZA42CF2B9A
</t>
  </si>
  <si>
    <t>DETERMINAZIONE NR. 26 DD 20/05/2020 E NR. 30 DD 01/06/2020 - RETTIFICHE</t>
  </si>
  <si>
    <t>BANDO BORSE DI STUDIO E PREMI DI LAUREA 2020 PER LA CONCESSIONE DI BORSE STUDIO E PREMI DI LAUREA PER L'ANNO ACCADEMICO 2018/2019. APPROVAZIONE</t>
  </si>
  <si>
    <t>BANDO DOTAZIONE INFORMATICA 2020 PER LA CONCESSIONE DI CONTRIBUTI A FAVORE DELLE FAMIGLIE CON ALUNNI/STUDENTI ISCRITTI AD UNA CLASSE DEL PRIMO E/O SECONDO CICLO DELLA SCUOLA PER L'ACQUISTO DI DOTAZIONE INFORMATICA NECESSARIA PER LA DIDATTICA A DISTANZA NELL'ESERCIZIO DEL DIRITTO ALLO STUDIO</t>
  </si>
  <si>
    <t>gloria</t>
  </si>
  <si>
    <t>DITTA DEDAGROUP PUBLIC SERVICES SRL – FORNITURA SOFTWARE MODULO ATTI AMMINISTRATIVI CIG: Z4E2CA3A2B E DITTA CBA INFORMATICA SRL – FORNITURA DI ASSISTENZA HARDWARE RILEVATORE PRESENZE PERSONALE DIPENDENTE – CIG Z182CA3A52. IMPEGNO DI SPESA. Dedagroup Public Services srl - acquisto modulo atti formali - CBA Informatica servizio manutenzione rilevatore presenze personale</t>
  </si>
  <si>
    <t>CANCELLATA - DET NON GENERATA</t>
  </si>
  <si>
    <t>Trentino Digitale adeguamento fascia tariffaria per i servizi professionali continuativi di supporto e accompagnamento all'adesione e attivazione al nodo pagamenti nazionale PagoPA.</t>
  </si>
  <si>
    <t>vendita lotti legname SELVA DEI MARASC e DOS DELE CASINELE - BRUSE' E CORNICOI - Ditta Abetetre snc di Borgo Chiese</t>
  </si>
  <si>
    <t>DITTA PUBLIGFRAFICA F.LLI D.S. DI DE SILVESTRI DIEGO - INCARICO FORNITURA T-SHIRT E CAPPELLINI PER PROGETTO MALGHE APERTE - CIG: ZDA2D6D659   - IMPEGNO DI SPESA.</t>
  </si>
  <si>
    <t>APPROVAZIONE DELLA GRADUATORIA PER L’ASSEGNAZIONE DI CONTRIBUTI RELATIVI AGLI INTERVENTI PER FAVORIRE IL RECUPERO DEL TERRITORIO E PROMUOVERE LO SVILUPPO AGRICOLO NEL TERRITORIO DI COMPETENZA DEL BIM DEL CHIESE - BANDO AGRICOLTURA 2019 - IMPEGNO DI SPESA</t>
  </si>
  <si>
    <t>Ripristino dell'orario di lavoro a tempo pieno a 36 hr/sett- contratto di lavoro subordinato a tempo determinato sottoscritto con la dipendente L.F. - REP. 143 atti privati del 30.09.2019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</si>
</sst>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[$€-410]\ * #,##0.00_-;\-[$€-410]\ * #,##0.00_-;_-[$€-410]\ * &quot;-&quot;??_-;_-@"/>
    <numFmt numFmtId="165" formatCode="d/m/yyyy"/>
  </numFmts>
  <fonts count="9" x14ac:knownFonts="1">
    <font>
      <sz val="11"/>
      <color theme="1"/>
      <name val="Arial"/>
    </font>
    <font>
      <sz val="9"/>
      <color theme="1"/>
      <name val="Century Gothic"/>
      <family val="2"/>
    </font>
    <font>
      <sz val="9"/>
      <color rgb="FFFF0000"/>
      <name val="Century Gothic"/>
      <family val="2"/>
    </font>
    <font>
      <sz val="11"/>
      <color theme="1"/>
      <name val="Arial"/>
      <family val="2"/>
    </font>
    <font>
      <sz val="9"/>
      <name val="Century Gothic"/>
      <family val="2"/>
    </font>
    <font>
      <strike/>
      <sz val="9"/>
      <name val="Century Gothic"/>
      <family val="2"/>
    </font>
    <font>
      <sz val="9"/>
      <name val="Arial"/>
      <family val="2"/>
    </font>
    <font>
      <sz val="11"/>
      <name val="Arial"/>
      <family val="2"/>
    </font>
    <font>
      <b/>
      <sz val="9"/>
      <color theme="1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 applyFont="1" applyAlignment="1"/>
    <xf numFmtId="0" fontId="4" fillId="0" borderId="2" xfId="0" applyFont="1" applyFill="1" applyBorder="1" applyAlignment="1">
      <alignment horizontal="center" vertical="center"/>
    </xf>
    <xf numFmtId="164" fontId="4" fillId="0" borderId="2" xfId="0" applyNumberFormat="1" applyFont="1" applyFill="1" applyBorder="1" applyAlignment="1">
      <alignment horizontal="center" vertical="center"/>
    </xf>
    <xf numFmtId="164" fontId="4" fillId="0" borderId="5" xfId="0" applyNumberFormat="1" applyFont="1" applyFill="1" applyBorder="1" applyAlignment="1">
      <alignment horizontal="center" vertical="center"/>
    </xf>
    <xf numFmtId="14" fontId="6" fillId="0" borderId="6" xfId="0" applyNumberFormat="1" applyFont="1" applyFill="1" applyBorder="1" applyAlignment="1">
      <alignment horizontal="center" vertical="center"/>
    </xf>
    <xf numFmtId="0" fontId="7" fillId="0" borderId="0" xfId="0" applyFont="1" applyFill="1" applyAlignment="1"/>
    <xf numFmtId="0" fontId="7" fillId="0" borderId="6" xfId="0" applyFont="1" applyFill="1" applyBorder="1" applyAlignment="1"/>
    <xf numFmtId="0" fontId="1" fillId="0" borderId="1" xfId="0" applyFont="1" applyFill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/>
    </xf>
    <xf numFmtId="164" fontId="1" fillId="0" borderId="3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/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/>
    </xf>
    <xf numFmtId="0" fontId="1" fillId="0" borderId="8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7" fillId="0" borderId="4" xfId="0" applyFont="1" applyFill="1" applyBorder="1" applyAlignment="1"/>
    <xf numFmtId="165" fontId="4" fillId="0" borderId="6" xfId="0" applyNumberFormat="1" applyFont="1" applyFill="1" applyBorder="1" applyAlignment="1">
      <alignment horizontal="center" vertical="center"/>
    </xf>
    <xf numFmtId="165" fontId="5" fillId="0" borderId="6" xfId="0" applyNumberFormat="1" applyFont="1" applyFill="1" applyBorder="1" applyAlignment="1">
      <alignment horizontal="center" vertical="center"/>
    </xf>
    <xf numFmtId="14" fontId="4" fillId="0" borderId="6" xfId="0" applyNumberFormat="1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left" vertical="center" wrapText="1"/>
    </xf>
    <xf numFmtId="0" fontId="5" fillId="0" borderId="13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left" vertical="center" wrapText="1"/>
    </xf>
    <xf numFmtId="0" fontId="4" fillId="0" borderId="14" xfId="0" applyFont="1" applyFill="1" applyBorder="1" applyAlignment="1">
      <alignment horizontal="left" vertical="top" wrapText="1"/>
    </xf>
    <xf numFmtId="0" fontId="4" fillId="0" borderId="14" xfId="0" applyFont="1" applyFill="1" applyBorder="1" applyAlignment="1">
      <alignment horizontal="left" vertical="center"/>
    </xf>
    <xf numFmtId="0" fontId="6" fillId="0" borderId="13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14" fontId="6" fillId="0" borderId="16" xfId="0" applyNumberFormat="1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left" vertical="center" wrapText="1"/>
    </xf>
    <xf numFmtId="0" fontId="4" fillId="0" borderId="18" xfId="0" applyFont="1" applyFill="1" applyBorder="1" applyAlignment="1">
      <alignment horizontal="center" vertical="center"/>
    </xf>
    <xf numFmtId="165" fontId="4" fillId="0" borderId="19" xfId="0" applyNumberFormat="1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left" vertical="center" wrapText="1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48"/>
  <sheetViews>
    <sheetView tabSelected="1" topLeftCell="B1" workbookViewId="0">
      <pane ySplit="1" topLeftCell="A47" activePane="bottomLeft" state="frozen"/>
      <selection pane="bottomLeft" activeCell="D17" sqref="D17"/>
    </sheetView>
  </sheetViews>
  <sheetFormatPr defaultColWidth="12.59765625" defaultRowHeight="15" customHeight="1" x14ac:dyDescent="0.25"/>
  <cols>
    <col min="1" max="1" width="9.3984375" style="13" hidden="1" customWidth="1"/>
    <col min="2" max="2" width="9.3984375" style="11" customWidth="1"/>
    <col min="3" max="3" width="13.09765625" style="11" customWidth="1"/>
    <col min="4" max="4" width="92.19921875" style="11" customWidth="1"/>
    <col min="5" max="5" width="22.5" style="11" hidden="1" customWidth="1"/>
    <col min="6" max="6" width="13.69921875" style="11" hidden="1" customWidth="1"/>
    <col min="7" max="7" width="20.69921875" style="11" hidden="1" customWidth="1"/>
    <col min="8" max="8" width="31.19921875" style="11" hidden="1" customWidth="1"/>
    <col min="9" max="26" width="8.09765625" style="11" customWidth="1"/>
    <col min="27" max="16384" width="12.59765625" style="11"/>
  </cols>
  <sheetData>
    <row r="1" spans="1:26" ht="40.5" customHeight="1" thickBot="1" x14ac:dyDescent="0.3">
      <c r="A1" s="14" t="s">
        <v>0</v>
      </c>
      <c r="B1" s="39" t="s">
        <v>1</v>
      </c>
      <c r="C1" s="40" t="s">
        <v>2</v>
      </c>
      <c r="D1" s="41" t="s">
        <v>3</v>
      </c>
      <c r="E1" s="20" t="s">
        <v>4</v>
      </c>
      <c r="F1" s="7" t="s">
        <v>5</v>
      </c>
      <c r="G1" s="8" t="s">
        <v>6</v>
      </c>
      <c r="H1" s="9" t="s">
        <v>7</v>
      </c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</row>
    <row r="2" spans="1:26" ht="12.75" customHeight="1" x14ac:dyDescent="0.25">
      <c r="A2" s="15" t="s">
        <v>8</v>
      </c>
      <c r="B2" s="36">
        <v>1</v>
      </c>
      <c r="C2" s="37">
        <v>43837</v>
      </c>
      <c r="D2" s="38" t="s">
        <v>9</v>
      </c>
      <c r="E2" s="21"/>
      <c r="F2" s="1"/>
      <c r="G2" s="2"/>
      <c r="H2" s="2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</row>
    <row r="3" spans="1:26" ht="43.5" customHeight="1" x14ac:dyDescent="0.25">
      <c r="A3" s="15" t="s">
        <v>10</v>
      </c>
      <c r="B3" s="26">
        <f t="shared" ref="B3:B4" si="0">1+B2</f>
        <v>2</v>
      </c>
      <c r="C3" s="23">
        <v>43846</v>
      </c>
      <c r="D3" s="27" t="s">
        <v>64</v>
      </c>
      <c r="E3" s="21" t="s">
        <v>11</v>
      </c>
      <c r="F3" s="1">
        <v>2620</v>
      </c>
      <c r="G3" s="2">
        <v>113812.64</v>
      </c>
      <c r="H3" s="2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</row>
    <row r="4" spans="1:26" ht="73.5" customHeight="1" x14ac:dyDescent="0.25">
      <c r="A4" s="15" t="s">
        <v>12</v>
      </c>
      <c r="B4" s="26">
        <f t="shared" si="0"/>
        <v>3</v>
      </c>
      <c r="C4" s="23">
        <v>43864</v>
      </c>
      <c r="D4" s="27" t="s">
        <v>13</v>
      </c>
      <c r="E4" s="21"/>
      <c r="F4" s="1"/>
      <c r="G4" s="2"/>
      <c r="H4" s="2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</row>
    <row r="5" spans="1:26" ht="12.75" customHeight="1" x14ac:dyDescent="0.25">
      <c r="A5" s="15" t="s">
        <v>8</v>
      </c>
      <c r="B5" s="26">
        <v>4</v>
      </c>
      <c r="C5" s="23">
        <v>43865</v>
      </c>
      <c r="D5" s="27" t="s">
        <v>14</v>
      </c>
      <c r="E5" s="21"/>
      <c r="F5" s="1"/>
      <c r="G5" s="2"/>
      <c r="H5" s="2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</row>
    <row r="6" spans="1:26" ht="12.75" customHeight="1" x14ac:dyDescent="0.25">
      <c r="A6" s="15" t="s">
        <v>8</v>
      </c>
      <c r="B6" s="26">
        <v>5</v>
      </c>
      <c r="C6" s="23">
        <v>43873</v>
      </c>
      <c r="D6" s="27" t="s">
        <v>15</v>
      </c>
      <c r="E6" s="21"/>
      <c r="F6" s="1"/>
      <c r="G6" s="2"/>
      <c r="H6" s="2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</row>
    <row r="7" spans="1:26" ht="12.75" customHeight="1" x14ac:dyDescent="0.25">
      <c r="A7" s="15" t="s">
        <v>16</v>
      </c>
      <c r="B7" s="26">
        <v>6</v>
      </c>
      <c r="C7" s="23">
        <v>43879</v>
      </c>
      <c r="D7" s="27" t="s">
        <v>17</v>
      </c>
      <c r="E7" s="21"/>
      <c r="F7" s="1"/>
      <c r="G7" s="2"/>
      <c r="H7" s="2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</row>
    <row r="8" spans="1:26" ht="23.4" customHeight="1" x14ac:dyDescent="0.25">
      <c r="A8" s="15" t="s">
        <v>16</v>
      </c>
      <c r="B8" s="26">
        <v>7</v>
      </c>
      <c r="C8" s="23">
        <v>43879</v>
      </c>
      <c r="D8" s="27" t="s">
        <v>18</v>
      </c>
      <c r="E8" s="21"/>
      <c r="F8" s="1"/>
      <c r="G8" s="2"/>
      <c r="H8" s="2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</row>
    <row r="9" spans="1:26" ht="12.75" customHeight="1" x14ac:dyDescent="0.25">
      <c r="A9" s="15" t="s">
        <v>19</v>
      </c>
      <c r="B9" s="26">
        <v>8</v>
      </c>
      <c r="C9" s="23">
        <v>43879</v>
      </c>
      <c r="D9" s="27" t="s">
        <v>20</v>
      </c>
      <c r="E9" s="21"/>
      <c r="F9" s="1"/>
      <c r="G9" s="2"/>
      <c r="H9" s="2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</row>
    <row r="10" spans="1:26" ht="12.75" customHeight="1" x14ac:dyDescent="0.25">
      <c r="A10" s="15" t="s">
        <v>8</v>
      </c>
      <c r="B10" s="26">
        <v>9</v>
      </c>
      <c r="C10" s="23">
        <v>43881</v>
      </c>
      <c r="D10" s="27" t="s">
        <v>21</v>
      </c>
      <c r="E10" s="21"/>
      <c r="F10" s="1"/>
      <c r="G10" s="2"/>
      <c r="H10" s="2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</row>
    <row r="11" spans="1:26" ht="12.75" customHeight="1" x14ac:dyDescent="0.25">
      <c r="A11" s="15" t="s">
        <v>22</v>
      </c>
      <c r="B11" s="26">
        <v>10</v>
      </c>
      <c r="C11" s="23">
        <v>43892</v>
      </c>
      <c r="D11" s="27" t="s">
        <v>23</v>
      </c>
      <c r="E11" s="21"/>
      <c r="F11" s="1"/>
      <c r="G11" s="2"/>
      <c r="H11" s="2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</row>
    <row r="12" spans="1:26" ht="12.75" customHeight="1" x14ac:dyDescent="0.25">
      <c r="A12" s="15" t="s">
        <v>8</v>
      </c>
      <c r="B12" s="26">
        <v>11</v>
      </c>
      <c r="C12" s="23">
        <v>43902</v>
      </c>
      <c r="D12" s="27" t="s">
        <v>24</v>
      </c>
      <c r="E12" s="21"/>
      <c r="F12" s="1"/>
      <c r="G12" s="2"/>
      <c r="H12" s="2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</row>
    <row r="13" spans="1:26" ht="12.75" customHeight="1" x14ac:dyDescent="0.25">
      <c r="A13" s="15" t="s">
        <v>8</v>
      </c>
      <c r="B13" s="26">
        <v>12</v>
      </c>
      <c r="C13" s="23">
        <v>43903</v>
      </c>
      <c r="D13" s="27" t="s">
        <v>25</v>
      </c>
      <c r="E13" s="21"/>
      <c r="F13" s="1"/>
      <c r="G13" s="2"/>
      <c r="H13" s="2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</row>
    <row r="14" spans="1:26" ht="12.75" customHeight="1" x14ac:dyDescent="0.25">
      <c r="A14" s="15" t="s">
        <v>26</v>
      </c>
      <c r="B14" s="26">
        <v>13</v>
      </c>
      <c r="C14" s="23">
        <v>43908</v>
      </c>
      <c r="D14" s="27" t="s">
        <v>27</v>
      </c>
      <c r="E14" s="21"/>
      <c r="F14" s="1"/>
      <c r="G14" s="2"/>
      <c r="H14" s="2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</row>
    <row r="15" spans="1:26" ht="12.75" customHeight="1" x14ac:dyDescent="0.25">
      <c r="A15" s="15" t="s">
        <v>8</v>
      </c>
      <c r="B15" s="26">
        <v>14</v>
      </c>
      <c r="C15" s="23">
        <v>43915</v>
      </c>
      <c r="D15" s="27" t="s">
        <v>28</v>
      </c>
      <c r="E15" s="21"/>
      <c r="F15" s="1"/>
      <c r="G15" s="2"/>
      <c r="H15" s="2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</row>
    <row r="16" spans="1:26" ht="12.75" customHeight="1" x14ac:dyDescent="0.25">
      <c r="A16" s="16" t="s">
        <v>8</v>
      </c>
      <c r="B16" s="28">
        <v>15</v>
      </c>
      <c r="C16" s="24">
        <v>43922</v>
      </c>
      <c r="D16" s="29"/>
      <c r="E16" s="21"/>
      <c r="F16" s="1"/>
      <c r="G16" s="2"/>
      <c r="H16" s="2" t="s">
        <v>60</v>
      </c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</row>
    <row r="17" spans="1:26" ht="12.75" customHeight="1" x14ac:dyDescent="0.25">
      <c r="A17" s="15" t="s">
        <v>58</v>
      </c>
      <c r="B17" s="26">
        <v>16</v>
      </c>
      <c r="C17" s="23">
        <v>43928</v>
      </c>
      <c r="D17" s="27" t="s">
        <v>29</v>
      </c>
      <c r="E17" s="21"/>
      <c r="F17" s="1"/>
      <c r="G17" s="2"/>
      <c r="H17" s="2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</row>
    <row r="18" spans="1:26" ht="12.75" customHeight="1" x14ac:dyDescent="0.25">
      <c r="A18" s="15" t="s">
        <v>16</v>
      </c>
      <c r="B18" s="26">
        <v>17</v>
      </c>
      <c r="C18" s="23">
        <v>43928</v>
      </c>
      <c r="D18" s="27" t="s">
        <v>30</v>
      </c>
      <c r="E18" s="21"/>
      <c r="F18" s="1"/>
      <c r="G18" s="2"/>
      <c r="H18" s="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</row>
    <row r="19" spans="1:26" ht="12.75" customHeight="1" x14ac:dyDescent="0.25">
      <c r="A19" s="15" t="s">
        <v>8</v>
      </c>
      <c r="B19" s="26">
        <v>18</v>
      </c>
      <c r="C19" s="23">
        <v>43935</v>
      </c>
      <c r="D19" s="27" t="s">
        <v>31</v>
      </c>
      <c r="E19" s="21"/>
      <c r="F19" s="1"/>
      <c r="G19" s="2"/>
      <c r="H19" s="2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</row>
    <row r="20" spans="1:26" ht="63.75" customHeight="1" x14ac:dyDescent="0.25">
      <c r="A20" s="15" t="s">
        <v>12</v>
      </c>
      <c r="B20" s="26">
        <v>19</v>
      </c>
      <c r="C20" s="23">
        <v>43937</v>
      </c>
      <c r="D20" s="30" t="s">
        <v>32</v>
      </c>
      <c r="E20" s="21"/>
      <c r="F20" s="1"/>
      <c r="G20" s="2"/>
      <c r="H20" s="2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</row>
    <row r="21" spans="1:26" ht="25.5" customHeight="1" x14ac:dyDescent="0.25">
      <c r="A21" s="15" t="s">
        <v>12</v>
      </c>
      <c r="B21" s="26">
        <v>20</v>
      </c>
      <c r="C21" s="23">
        <v>43937</v>
      </c>
      <c r="D21" s="27" t="s">
        <v>33</v>
      </c>
      <c r="E21" s="21"/>
      <c r="F21" s="1"/>
      <c r="G21" s="2"/>
      <c r="H21" s="2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</row>
    <row r="22" spans="1:26" ht="12.75" customHeight="1" x14ac:dyDescent="0.25">
      <c r="A22" s="15" t="s">
        <v>8</v>
      </c>
      <c r="B22" s="26">
        <v>21</v>
      </c>
      <c r="C22" s="23">
        <v>43962</v>
      </c>
      <c r="D22" s="27" t="s">
        <v>34</v>
      </c>
      <c r="E22" s="21"/>
      <c r="F22" s="1"/>
      <c r="G22" s="2"/>
      <c r="H22" s="2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</row>
    <row r="23" spans="1:26" ht="12.75" customHeight="1" x14ac:dyDescent="0.25">
      <c r="A23" s="15" t="s">
        <v>12</v>
      </c>
      <c r="B23" s="26">
        <v>22</v>
      </c>
      <c r="C23" s="23">
        <v>43962</v>
      </c>
      <c r="D23" s="27" t="s">
        <v>35</v>
      </c>
      <c r="E23" s="21"/>
      <c r="F23" s="1"/>
      <c r="G23" s="2"/>
      <c r="H23" s="2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</row>
    <row r="24" spans="1:26" ht="12.75" customHeight="1" x14ac:dyDescent="0.25">
      <c r="A24" s="15" t="s">
        <v>36</v>
      </c>
      <c r="B24" s="26">
        <v>23</v>
      </c>
      <c r="C24" s="23">
        <v>43965</v>
      </c>
      <c r="D24" s="27" t="s">
        <v>37</v>
      </c>
      <c r="E24" s="21"/>
      <c r="F24" s="1"/>
      <c r="G24" s="2"/>
      <c r="H24" s="2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</row>
    <row r="25" spans="1:26" ht="27.75" customHeight="1" x14ac:dyDescent="0.25">
      <c r="A25" s="15" t="s">
        <v>8</v>
      </c>
      <c r="B25" s="26">
        <v>24</v>
      </c>
      <c r="C25" s="23">
        <v>43969</v>
      </c>
      <c r="D25" s="31" t="s">
        <v>38</v>
      </c>
      <c r="E25" s="21"/>
      <c r="F25" s="1"/>
      <c r="G25" s="2"/>
      <c r="H25" s="2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</row>
    <row r="26" spans="1:26" ht="12.75" customHeight="1" x14ac:dyDescent="0.25">
      <c r="A26" s="15" t="s">
        <v>8</v>
      </c>
      <c r="B26" s="26">
        <v>25</v>
      </c>
      <c r="C26" s="23">
        <v>43970</v>
      </c>
      <c r="D26" s="27" t="s">
        <v>39</v>
      </c>
      <c r="E26" s="21"/>
      <c r="F26" s="1"/>
      <c r="G26" s="2"/>
      <c r="H26" s="2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</row>
    <row r="27" spans="1:26" ht="12.75" customHeight="1" x14ac:dyDescent="0.25">
      <c r="A27" s="15" t="s">
        <v>36</v>
      </c>
      <c r="B27" s="26">
        <v>26</v>
      </c>
      <c r="C27" s="23">
        <v>43971</v>
      </c>
      <c r="D27" s="27" t="s">
        <v>40</v>
      </c>
      <c r="E27" s="21"/>
      <c r="F27" s="1"/>
      <c r="G27" s="2"/>
      <c r="H27" s="2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</row>
    <row r="28" spans="1:26" ht="12.75" customHeight="1" x14ac:dyDescent="0.25">
      <c r="A28" s="15" t="s">
        <v>26</v>
      </c>
      <c r="B28" s="26">
        <v>27</v>
      </c>
      <c r="C28" s="23">
        <v>43978</v>
      </c>
      <c r="D28" s="27" t="s">
        <v>41</v>
      </c>
      <c r="E28" s="21"/>
      <c r="F28" s="1"/>
      <c r="G28" s="2"/>
      <c r="H28" s="2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</row>
    <row r="29" spans="1:26" ht="12.75" customHeight="1" x14ac:dyDescent="0.25">
      <c r="A29" s="15" t="s">
        <v>26</v>
      </c>
      <c r="B29" s="26">
        <v>28</v>
      </c>
      <c r="C29" s="23">
        <v>43980</v>
      </c>
      <c r="D29" s="27" t="s">
        <v>42</v>
      </c>
      <c r="E29" s="21"/>
      <c r="F29" s="1"/>
      <c r="G29" s="2"/>
      <c r="H29" s="2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</row>
    <row r="30" spans="1:26" ht="12.75" customHeight="1" x14ac:dyDescent="0.25">
      <c r="A30" s="15" t="s">
        <v>26</v>
      </c>
      <c r="B30" s="26">
        <v>29</v>
      </c>
      <c r="C30" s="23">
        <v>43983</v>
      </c>
      <c r="D30" s="30" t="s">
        <v>43</v>
      </c>
      <c r="E30" s="21"/>
      <c r="F30" s="1"/>
      <c r="G30" s="2"/>
      <c r="H30" s="2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</row>
    <row r="31" spans="1:26" ht="12.75" customHeight="1" x14ac:dyDescent="0.25">
      <c r="A31" s="15" t="s">
        <v>8</v>
      </c>
      <c r="B31" s="26">
        <v>30</v>
      </c>
      <c r="C31" s="23">
        <v>43983</v>
      </c>
      <c r="D31" s="27" t="s">
        <v>44</v>
      </c>
      <c r="E31" s="21"/>
      <c r="F31" s="1"/>
      <c r="G31" s="2"/>
      <c r="H31" s="2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</row>
    <row r="32" spans="1:26" ht="12.75" customHeight="1" x14ac:dyDescent="0.25">
      <c r="A32" s="15" t="s">
        <v>8</v>
      </c>
      <c r="B32" s="26">
        <v>31</v>
      </c>
      <c r="C32" s="23">
        <v>43983</v>
      </c>
      <c r="D32" s="27" t="s">
        <v>65</v>
      </c>
      <c r="E32" s="21"/>
      <c r="F32" s="1"/>
      <c r="G32" s="2"/>
      <c r="H32" s="2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</row>
    <row r="33" spans="1:26" ht="45" customHeight="1" x14ac:dyDescent="0.25">
      <c r="A33" s="15" t="s">
        <v>8</v>
      </c>
      <c r="B33" s="26">
        <v>32</v>
      </c>
      <c r="C33" s="25">
        <v>43990</v>
      </c>
      <c r="D33" s="30" t="s">
        <v>54</v>
      </c>
      <c r="E33" s="21"/>
      <c r="F33" s="1"/>
      <c r="G33" s="2"/>
      <c r="H33" s="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</row>
    <row r="34" spans="1:26" ht="12.75" customHeight="1" x14ac:dyDescent="0.25">
      <c r="A34" s="15" t="s">
        <v>45</v>
      </c>
      <c r="B34" s="26">
        <v>33</v>
      </c>
      <c r="C34" s="23">
        <v>43990</v>
      </c>
      <c r="D34" s="27" t="s">
        <v>46</v>
      </c>
      <c r="E34" s="21"/>
      <c r="F34" s="1"/>
      <c r="G34" s="2"/>
      <c r="H34" s="2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</row>
    <row r="35" spans="1:26" ht="12.75" customHeight="1" x14ac:dyDescent="0.25">
      <c r="A35" s="15" t="s">
        <v>45</v>
      </c>
      <c r="B35" s="26">
        <v>34</v>
      </c>
      <c r="C35" s="23">
        <v>43990</v>
      </c>
      <c r="D35" s="27" t="s">
        <v>47</v>
      </c>
      <c r="E35" s="21"/>
      <c r="F35" s="1"/>
      <c r="G35" s="2"/>
      <c r="H35" s="2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</row>
    <row r="36" spans="1:26" ht="12.75" customHeight="1" x14ac:dyDescent="0.25">
      <c r="A36" s="15" t="s">
        <v>45</v>
      </c>
      <c r="B36" s="26">
        <v>35</v>
      </c>
      <c r="C36" s="23">
        <v>43990</v>
      </c>
      <c r="D36" s="27" t="s">
        <v>48</v>
      </c>
      <c r="E36" s="21"/>
      <c r="F36" s="1"/>
      <c r="G36" s="2"/>
      <c r="H36" s="2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</row>
    <row r="37" spans="1:26" ht="12.75" customHeight="1" x14ac:dyDescent="0.25">
      <c r="A37" s="15" t="s">
        <v>45</v>
      </c>
      <c r="B37" s="26">
        <v>36</v>
      </c>
      <c r="C37" s="23">
        <v>43990</v>
      </c>
      <c r="D37" s="27" t="s">
        <v>49</v>
      </c>
      <c r="E37" s="21"/>
      <c r="F37" s="1"/>
      <c r="G37" s="2"/>
      <c r="H37" s="2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</row>
    <row r="38" spans="1:26" ht="12.75" customHeight="1" x14ac:dyDescent="0.25">
      <c r="A38" s="15" t="s">
        <v>45</v>
      </c>
      <c r="B38" s="26">
        <v>37</v>
      </c>
      <c r="C38" s="23">
        <v>43990</v>
      </c>
      <c r="D38" s="27" t="s">
        <v>50</v>
      </c>
      <c r="E38" s="21"/>
      <c r="F38" s="1"/>
      <c r="G38" s="2"/>
      <c r="H38" s="2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</row>
    <row r="39" spans="1:26" ht="12.75" customHeight="1" x14ac:dyDescent="0.25">
      <c r="A39" s="15" t="s">
        <v>45</v>
      </c>
      <c r="B39" s="26">
        <v>38</v>
      </c>
      <c r="C39" s="23">
        <v>43990</v>
      </c>
      <c r="D39" s="27" t="s">
        <v>51</v>
      </c>
      <c r="E39" s="21"/>
      <c r="F39" s="1"/>
      <c r="G39" s="2"/>
      <c r="H39" s="2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</row>
    <row r="40" spans="1:26" ht="12.75" customHeight="1" x14ac:dyDescent="0.25">
      <c r="A40" s="15" t="s">
        <v>45</v>
      </c>
      <c r="B40" s="26">
        <v>39</v>
      </c>
      <c r="C40" s="23">
        <v>43990</v>
      </c>
      <c r="D40" s="27" t="s">
        <v>52</v>
      </c>
      <c r="E40" s="21"/>
      <c r="F40" s="1"/>
      <c r="G40" s="2"/>
      <c r="H40" s="2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</row>
    <row r="41" spans="1:26" ht="12.75" customHeight="1" x14ac:dyDescent="0.25">
      <c r="A41" s="15" t="s">
        <v>45</v>
      </c>
      <c r="B41" s="26">
        <v>40</v>
      </c>
      <c r="C41" s="23">
        <v>43990</v>
      </c>
      <c r="D41" s="27" t="s">
        <v>53</v>
      </c>
      <c r="E41" s="21"/>
      <c r="F41" s="1"/>
      <c r="G41" s="2"/>
      <c r="H41" s="2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</row>
    <row r="42" spans="1:26" ht="22.5" customHeight="1" x14ac:dyDescent="0.25">
      <c r="A42" s="17" t="s">
        <v>8</v>
      </c>
      <c r="B42" s="26">
        <v>41</v>
      </c>
      <c r="C42" s="25">
        <v>43991</v>
      </c>
      <c r="D42" s="27" t="s">
        <v>55</v>
      </c>
      <c r="E42" s="21"/>
      <c r="F42" s="1"/>
      <c r="G42" s="2"/>
      <c r="H42" s="3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</row>
    <row r="43" spans="1:26" ht="27.6" customHeight="1" x14ac:dyDescent="0.25">
      <c r="A43" s="18" t="s">
        <v>8</v>
      </c>
      <c r="B43" s="26">
        <v>42</v>
      </c>
      <c r="C43" s="4">
        <v>43997</v>
      </c>
      <c r="D43" s="27" t="s">
        <v>56</v>
      </c>
      <c r="E43" s="22"/>
      <c r="F43" s="5"/>
      <c r="G43" s="5"/>
      <c r="H43" s="6"/>
    </row>
    <row r="44" spans="1:26" ht="43.2" customHeight="1" x14ac:dyDescent="0.25">
      <c r="A44" s="19" t="s">
        <v>8</v>
      </c>
      <c r="B44" s="26">
        <v>43</v>
      </c>
      <c r="C44" s="4">
        <v>43997</v>
      </c>
      <c r="D44" s="27" t="s">
        <v>57</v>
      </c>
      <c r="E44" s="22"/>
      <c r="F44" s="5"/>
      <c r="G44" s="5"/>
      <c r="H44" s="6"/>
    </row>
    <row r="45" spans="1:26" ht="66" customHeight="1" x14ac:dyDescent="0.25">
      <c r="A45" s="19" t="s">
        <v>16</v>
      </c>
      <c r="B45" s="32">
        <v>44</v>
      </c>
      <c r="C45" s="4">
        <v>43999</v>
      </c>
      <c r="D45" s="27" t="s">
        <v>59</v>
      </c>
      <c r="E45" s="22"/>
      <c r="F45" s="5"/>
      <c r="G45" s="5"/>
      <c r="H45" s="5"/>
    </row>
    <row r="46" spans="1:26" ht="43.2" customHeight="1" x14ac:dyDescent="0.25">
      <c r="A46" s="19" t="s">
        <v>58</v>
      </c>
      <c r="B46" s="26">
        <v>45</v>
      </c>
      <c r="C46" s="4">
        <v>44006</v>
      </c>
      <c r="D46" s="27" t="s">
        <v>61</v>
      </c>
      <c r="E46" s="22"/>
      <c r="F46" s="5"/>
      <c r="G46" s="5"/>
      <c r="H46" s="6"/>
    </row>
    <row r="47" spans="1:26" ht="32.25" customHeight="1" x14ac:dyDescent="0.25">
      <c r="A47" s="19" t="s">
        <v>8</v>
      </c>
      <c r="B47" s="26">
        <v>46</v>
      </c>
      <c r="C47" s="4">
        <v>44006</v>
      </c>
      <c r="D47" s="27" t="s">
        <v>63</v>
      </c>
      <c r="E47" s="22"/>
      <c r="F47" s="5"/>
      <c r="G47" s="5"/>
      <c r="H47" s="6"/>
    </row>
    <row r="48" spans="1:26" ht="43.2" customHeight="1" thickBot="1" x14ac:dyDescent="0.3">
      <c r="A48" s="19" t="s">
        <v>12</v>
      </c>
      <c r="B48" s="33">
        <v>47</v>
      </c>
      <c r="C48" s="34">
        <v>44007</v>
      </c>
      <c r="D48" s="35" t="s">
        <v>62</v>
      </c>
      <c r="E48" s="22"/>
      <c r="F48" s="5"/>
      <c r="G48" s="5"/>
      <c r="H48" s="6"/>
    </row>
  </sheetData>
  <autoFilter ref="A1:H5" xr:uid="{00000000-0009-0000-0000-000001000000}"/>
  <pageMargins left="0.70866141732283472" right="0.70866141732283472" top="1.1811023622047245" bottom="0.74803149606299213" header="0" footer="0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DETERMINE 2020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Lara Fioroni</dc:creator>
  <cp:lastModifiedBy>Gloria Tomasini</cp:lastModifiedBy>
  <dcterms:created xsi:type="dcterms:W3CDTF">2020-06-08T07:53:31Z</dcterms:created>
  <dcterms:modified xsi:type="dcterms:W3CDTF">2020-06-30T13:25:48Z</dcterms:modified>
</cp:coreProperties>
</file>